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D977" i="2"/>
  <c r="C977" i="2"/>
  <c r="B977" i="2"/>
  <c r="A977" i="2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D917" i="2"/>
  <c r="C917" i="2"/>
  <c r="B917" i="2"/>
  <c r="A917" i="2"/>
  <c r="H916" i="2"/>
  <c r="F916" i="2"/>
  <c r="E916" i="2"/>
  <c r="C916" i="2"/>
  <c r="B916" i="2"/>
  <c r="A916" i="2"/>
  <c r="D916" i="2" s="1"/>
  <c r="H915" i="2"/>
  <c r="F915" i="2"/>
  <c r="E915" i="2"/>
  <c r="D915" i="2"/>
  <c r="C915" i="2"/>
  <c r="B915" i="2"/>
  <c r="A915" i="2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D869" i="2"/>
  <c r="C869" i="2"/>
  <c r="B869" i="2"/>
  <c r="A869" i="2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D280" i="2"/>
  <c r="C280" i="2"/>
  <c r="B280" i="2"/>
  <c r="A280" i="2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D256" i="2"/>
  <c r="C256" i="2"/>
  <c r="B256" i="2"/>
  <c r="A256" i="2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D178" i="2"/>
  <c r="C178" i="2"/>
  <c r="B178" i="2"/>
  <c r="A178" i="2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D78" i="2"/>
  <c r="C78" i="2"/>
  <c r="B78" i="2"/>
  <c r="A78" i="2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<sst xmlns="http://schemas.openxmlformats.org/spreadsheetml/2006/main" count="274" uniqueCount="243">
  <si>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</si>
  <si>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</si>
  <si>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</si>
  <si>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</si>
  <si>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</si>
  <si>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</si>
  <si>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</si>
  <si>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</si>
  <si>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</si>
  <si>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</si>
  <si>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</si>
  <si>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</si>
  <si>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</si>
  <si>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</si>
  <si>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</si>
  <si>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</si>
  <si>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</si>
  <si>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</si>
  <si>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</si>
  <si>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</si>
  <si>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</si>
  <si>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</si>
  <si>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</si>
  <si>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</si>
  <si>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</si>
  <si>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</si>
  <si>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</si>
  <si>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</si>
  <si>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</si>
  <si>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</si>
  <si>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</si>
  <si>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</si>
  <si>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</si>
  <si>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</si>
  <si>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</si>
  <si>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</si>
  <si>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</si>
  <si>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</si>
  <si>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</si>
  <si>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</si>
  <si>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</si>
  <si>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</si>
  <si>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</si>
  <si>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</si>
  <si>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</si>
  <si>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</si>
  <si>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</si>
  <si>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</si>
  <si>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</si>
  <si>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</si>
  <si>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</si>
  <si>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</si>
  <si>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</si>
  <si>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</si>
  <si>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</si>
  <si>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</si>
  <si>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</si>
  <si>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</si>
  <si>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</si>
  <si>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</si>
  <si>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</si>
  <si>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</si>
  <si>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</si>
  <si>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</si>
  <si>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</si>
  <si>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</si>
  <si>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</si>
  <si>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</si>
  <si>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</si>
  <si>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</si>
  <si>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</si>
  <si>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</si>
  <si>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</si>
  <si>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</si>
  <si>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</si>
  <si>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</si>
  <si>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</si>
  <si>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</si>
  <si>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</si>
  <si>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</si>
  <si>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</si>
  <si>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</si>
  <si>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</si>
  <si>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</si>
  <si>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</si>
  <si>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</si>
  <si>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</si>
  <si>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</si>
  <si>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</si>
  <si>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</si>
  <si>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</si>
  <si>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</si>
  <si>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</si>
  <si>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</si>
  <si>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</si>
  <si>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</si>
  <si>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</si>
  <si>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</si>
  <si>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</si>
  <si>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</si>
  <si>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</si>
  <si>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</si>
  <si>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</si>
  <si>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</si>
  <si>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</si>
  <si>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</si>
  <si>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</si>
  <si>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</si>
  <si>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</si>
  <si>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</si>
  <si>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</si>
  <si>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</si>
  <si>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</si>
  <si>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</si>
  <si>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</si>
  <si>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</si>
  <si>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</si>
  <si>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</si>
  <si>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</si>
  <si>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</si>
  <si>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</si>
  <si>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</si>
  <si>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</si>
  <si>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</si>
  <si>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</si>
  <si>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</si>
  <si>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</si>
  <si>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</si>
  <si>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</si>
  <si>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</si>
  <si>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</si>
  <si>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</si>
  <si>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</si>
  <si>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</si>
  <si>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</si>
  <si>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</si>
  <si>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</si>
  <si>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</si>
  <si>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</si>
  <si>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</si>
  <si>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</si>
  <si>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</si>
  <si>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</si>
  <si>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</si>
  <si>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</si>
  <si>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</si>
  <si>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</si>
  <si>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</si>
  <si>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</si>
  <si>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</si>
  <si>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</si>
  <si>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</si>
  <si>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</si>
  <si>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</si>
  <si>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</si>
  <si>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</si>
  <si>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</si>
  <si>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</si>
  <si>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</si>
  <si>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</si>
  <si>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</si>
  <si>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</si>
  <si>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</si>
  <si>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</si>
  <si>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</si>
  <si>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</si>
  <si>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</si>
  <si>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</si>
  <si>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</si>
  <si>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</si>
  <si>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</si>
  <si>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</si>
  <si>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</si>
  <si>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</si>
  <si>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</si>
  <si>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</si>
  <si>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</si>
  <si>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</si>
  <si>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</si>
  <si>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</si>
  <si>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</si>
  <si>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</si>
  <si>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</si>
  <si>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</si>
  <si>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</si>
  <si>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</si>
  <si>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</si>
  <si>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</si>
  <si>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</si>
  <si>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</si>
  <si>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</si>
  <si>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</si>
  <si>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</si>
  <si>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</si>
  <si>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zvi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</si>
  <si>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</si>
  <si>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</si>
  <si>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</si>
  <si>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</si>
  <si>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</si>
  <si>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</si>
  <si>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</si>
  <si>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</si>
  <si>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</si>
  <si>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</si>
  <si>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</si>
  <si>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</si>
  <si>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</si>
  <si>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</si>
  <si>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</si>
  <si>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</si>
  <si>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</si>
  <si>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</si>
  <si>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</si>
  <si>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</si>
  <si>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</si>
  <si>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</si>
  <si>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</si>
  <si>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</si>
  <si>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תיקון זר במיכלים במסוף האשל</t>
  </si>
  <si>
    <t>150,000</t>
  </si>
  <si>
    <t>1.00</t>
  </si>
  <si>
    <t>יח</t>
  </si>
  <si>
    <t>150,000.00</t>
  </si>
  <si>
    <t>106</t>
  </si>
  <si>
    <t>220067</t>
  </si>
  <si>
    <t>210</t>
  </si>
  <si>
    <t>487</t>
  </si>
  <si>
    <t>106.220067.12.210-487</t>
  </si>
  <si>
    <t>אשל</t>
  </si>
  <si>
    <t>תיקון זר במיכלים- ניקוי ואיטום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</si>
  <si>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</si>
  <si>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</si>
  <si>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</si>
  <si>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</si>
  <si>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</si>
  <si>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</si>
  <si>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</si>
  <si>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</si>
  <si>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WE230250</t>
  </si>
  <si>
    <t>שיקום זר מיכל בקוטר 48.8 מ' כולל ניקוי אברזיבי</t>
  </si>
  <si>
    <t>CMP</t>
  </si>
  <si>
    <t>6.1.566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</si>
</sst>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9" sqref="C9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זר במיכלים במסוף האשל</v>
      </c>
      <c r="B2" s="5"/>
      <c r="C2" s="5" t="str">
        <f>IF(DataSheet!B2&lt;&gt;0,DataSheet!B2,"")</f>
        <v>PD25000159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WE230250</v>
      </c>
      <c r="B5" s="4" t="str">
        <f>IF(DataSheet!D6&lt;&gt;0,DataSheet!D6,"")</f>
        <v>שיקום זר מיכל בקוטר 48.8 מ' כולל ניקוי אברזיבי</v>
      </c>
      <c r="C5" s="4" t="str">
        <f>IF(DataSheet!E6&lt;&gt;0,DataSheet!E6,"")</f>
        <v>שיקום זר מיכל בקוטר 48.8 מ' כולל ניקוי אברזיבי</v>
      </c>
      <c r="D5" s="5" t="str">
        <f>IF(A5="","",IF(DataSheet!J6=0,"פריט ללא הבהרה",DataSheet!J6))</f>
        <v>6.1.566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497500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45774.628472222197</v>
      </c>
      <c r="AN2" t="s">
        <v>183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1</v>
      </c>
      <c r="CH2" t="s">
        <v>205</v>
      </c>
      <c r="CJ2" t="s">
        <v>181</v>
      </c>
      <c r="CM2" t="s">
        <v>181</v>
      </c>
      <c r="CN2" s="11">
        <v>389400</v>
      </c>
      <c r="CO2" s="11">
        <v>587050</v>
      </c>
      <c r="CP2" s="11">
        <v>976450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192</v>
      </c>
      <c r="L4" s="1">
        <v>45679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45679</v>
      </c>
      <c r="AL4" s="1">
        <v>45679</v>
      </c>
      <c r="AM4" s="1">
        <v>45679</v>
      </c>
      <c r="AQ4" s="11">
        <v>0</v>
      </c>
      <c r="AR4" s="11">
        <v>28175</v>
      </c>
      <c r="AS4" s="11">
        <v>150000</v>
      </c>
      <c r="AU4" t="s">
        <v>222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2</v>
      </c>
      <c r="C6" s="11">
        <v>75000</v>
      </c>
      <c r="D6" t="s">
        <v>240</v>
      </c>
      <c r="E6" t="s">
        <v>240</v>
      </c>
      <c r="F6" t="s">
        <v>241</v>
      </c>
      <c r="G6" s="11">
        <v>150000</v>
      </c>
      <c r="H6" t="s">
        <v>192</v>
      </c>
      <c r="I6" s="11">
        <v>2</v>
      </c>
      <c r="J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2025-05-12T07:07:14Z</dcterms:modified>
</cp:coreProperties>
</file>